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ornwos\Downloads\"/>
    </mc:Choice>
  </mc:AlternateContent>
  <xr:revisionPtr revIDLastSave="0" documentId="13_ncr:1_{7576E5CA-A28E-4BDE-B614-5A359C27675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Quarterly figures" sheetId="1" r:id="rId1"/>
    <sheet name="Annual figures" sheetId="2" r:id="rId2"/>
    <sheet name="Numerot vuosineljänneksittäin" sheetId="3" r:id="rId3"/>
    <sheet name="Numerot vuosittai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<sst xmlns="http://schemas.openxmlformats.org/spreadsheetml/2006/main" count="138" uniqueCount="69">
  <si>
    <t>Hiab, MEUR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</si>
  <si>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</si>
  <si>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</si>
  <si>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</si>
  <si>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</si>
  <si>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</si>
  <si>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</si>
  <si>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</si>
  <si>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</si>
  <si>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</si>
  <si>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</si>
  <si>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</si>
  <si>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</si>
  <si>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</si>
  <si>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</si>
  <si>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</si>
  <si>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</si>
  <si>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</si>
  <si>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</si>
  <si>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</si>
  <si>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</si>
  <si>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</si>
  <si>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</si>
  <si>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</si>
  <si>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</si>
  <si>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</si>
  <si>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</si>
  <si>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</si>
  <si>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Q4/2019</t>
  </si>
  <si>
    <t>Q1/2020</t>
  </si>
  <si>
    <t>Q2/2020</t>
  </si>
  <si>
    <t>Q3/2020</t>
  </si>
  <si>
    <t>Q4/2020</t>
  </si>
  <si>
    <t>Q1/2021</t>
  </si>
  <si>
    <t>Q2/2021</t>
  </si>
  <si>
    <t>Q3/2021</t>
  </si>
  <si>
    <t>Q4/2021</t>
  </si>
  <si>
    <t>Q1/2022</t>
  </si>
  <si>
    <t>Q2/2022</t>
  </si>
  <si>
    <t>Q3/2022</t>
  </si>
  <si>
    <t>Q4/2022</t>
  </si>
  <si>
    <t>Q1/2023</t>
  </si>
  <si>
    <t>Q2/2023</t>
  </si>
  <si>
    <t>Q3/2023</t>
  </si>
  <si>
    <t>Q4/2023</t>
  </si>
  <si>
    <t>Q1/2024</t>
  </si>
  <si>
    <t>Q2/2024</t>
  </si>
  <si>
    <t>Q3/2024</t>
  </si>
  <si>
    <t>Orders received</t>
  </si>
  <si>
    <t>Order book</t>
  </si>
  <si>
    <t>Sales</t>
  </si>
  <si>
    <t>Service sales</t>
  </si>
  <si>
    <t>Service sales, % of sales</t>
  </si>
  <si>
    <t>Operating profit</t>
  </si>
  <si>
    <t>Segment quarterly key figures</t>
  </si>
  <si>
    <t>Segment annual key figures</t>
  </si>
  <si>
    <t>Comparable operating profit*</t>
  </si>
  <si>
    <t>Comparable operating profit*, % of sales</t>
  </si>
  <si>
    <t>Segmentin avainluvut vuosineljänneksittäin</t>
  </si>
  <si>
    <t>Segmentin avainluvut vuosittain</t>
  </si>
  <si>
    <t>Saadut tilaukset</t>
  </si>
  <si>
    <t>Tilauskanta kauden lopussa</t>
  </si>
  <si>
    <t>Liikevaihto</t>
  </si>
  <si>
    <t>Huoltoliiketoiminnan liikevaihto</t>
  </si>
  <si>
    <t>Liikevoitto</t>
  </si>
  <si>
    <t>Vertailukelpoinen liikevoitto*</t>
  </si>
  <si>
    <t>% liikevaihdosta</t>
  </si>
  <si>
    <t xml:space="preserve">* Ennen vuotta 2019 raportoitu Liikevoitto ilman uudelleenjärjestelykuluja, joten aiemmat luvut eivät ole suoraan vertailukelpoisia. </t>
  </si>
  <si>
    <t>* Prior to 2019 reported as Operating profit excluding restructuring costs, thus not fully comparable.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</si>
</sst>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1" fontId="4" fillId="2" borderId="2" xfId="2" applyNumberFormat="1" applyFont="1" applyFill="1" applyBorder="1"/>
    <xf numFmtId="1" fontId="4" fillId="2" borderId="3" xfId="2" quotePrefix="1" applyNumberFormat="1" applyFont="1" applyFill="1" applyBorder="1" applyAlignment="1">
      <alignment horizontal="right"/>
    </xf>
    <xf numFmtId="1" fontId="4" fillId="2" borderId="2" xfId="2" quotePrefix="1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5" xfId="0" applyNumberFormat="1" applyFont="1" applyFill="1" applyBorder="1"/>
    <xf numFmtId="164" fontId="3" fillId="2" borderId="4" xfId="0" applyNumberFormat="1" applyFont="1" applyFill="1" applyBorder="1"/>
    <xf numFmtId="9" fontId="3" fillId="2" borderId="5" xfId="1" applyFont="1" applyFill="1" applyBorder="1"/>
    <xf numFmtId="9" fontId="3" fillId="2" borderId="0" xfId="1" applyFont="1" applyFill="1" applyBorder="1"/>
    <xf numFmtId="9" fontId="3" fillId="2" borderId="4" xfId="1" applyFont="1" applyFill="1" applyBorder="1"/>
    <xf numFmtId="0" fontId="5" fillId="2" borderId="4" xfId="0" applyFont="1" applyFill="1" applyBorder="1"/>
    <xf numFmtId="164" fontId="5" fillId="2" borderId="5" xfId="0" applyNumberFormat="1" applyFont="1" applyFill="1" applyBorder="1"/>
    <xf numFmtId="164" fontId="5" fillId="2" borderId="4" xfId="0" applyNumberFormat="1" applyFont="1" applyFill="1" applyBorder="1"/>
    <xf numFmtId="165" fontId="5" fillId="2" borderId="5" xfId="1" applyNumberFormat="1" applyFont="1" applyFill="1" applyBorder="1"/>
    <xf numFmtId="165" fontId="5" fillId="2" borderId="4" xfId="1" applyNumberFormat="1" applyFont="1" applyFill="1" applyBorder="1"/>
    <xf numFmtId="165" fontId="3" fillId="2" borderId="4" xfId="1" applyNumberFormat="1" applyFont="1" applyFill="1" applyBorder="1"/>
    <xf numFmtId="1" fontId="4" fillId="2" borderId="6" xfId="2" applyNumberFormat="1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2" borderId="7" xfId="0" applyFont="1" applyFill="1" applyBorder="1"/>
  </cellXfs>
  <cellStyles count="3">
    <cellStyle name="Normal" xfId="0" builtinId="0"/>
    <cellStyle name="Normal 2 2" xfId="2" xr:uid="{00000000-0005-0000-0000-000001000000}"/>
    <cellStyle name="Percent" xfId="1" builtinId="5"/>
  </cellStyles>
  <dxfs count="4">
    <dxf>
      <numFmt numFmtId="166" formatCode="\-"/>
    </dxf>
    <dxf>
      <numFmt numFmtId="166" formatCode="\-"/>
    </dxf>
    <dxf>
      <numFmt numFmtId="166" formatCode="\-"/>
    </dxf>
    <dxf>
      <numFmt numFmtId="166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workbookViewId="0"/>
  </sheetViews>
  <sheetFormatPr defaultRowHeight="11.4" x14ac:dyDescent="0.2"/>
  <cols>
    <col min="1" max="1" width="40.77734375" style="4" customWidth="1"/>
    <col min="2" max="16384" width="8.88671875" style="4"/>
  </cols>
  <sheetData>
    <row r="1" spans="1:48" x14ac:dyDescent="0.2">
      <c r="A1" s="4" t="s">
        <v>54</v>
      </c>
    </row>
    <row r="2" spans="1:48" x14ac:dyDescent="0.2">
      <c r="B2" s="5"/>
    </row>
    <row r="3" spans="1:48" ht="12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  <c r="AQ3" s="3" t="s">
        <v>42</v>
      </c>
      <c r="AR3" s="3" t="s">
        <v>43</v>
      </c>
      <c r="AS3" s="3" t="s">
        <v>44</v>
      </c>
      <c r="AT3" s="3" t="s">
        <v>45</v>
      </c>
      <c r="AU3" s="3" t="s">
        <v>46</v>
      </c>
      <c r="AV3" s="3" t="s">
        <v>47</v>
      </c>
    </row>
    <row r="4" spans="1:48" x14ac:dyDescent="0.2">
      <c r="A4" s="6" t="s">
        <v>48</v>
      </c>
      <c r="B4" s="7">
        <v>216.4</v>
      </c>
      <c r="C4" s="8">
        <v>207.9</v>
      </c>
      <c r="D4" s="8">
        <v>203.3</v>
      </c>
      <c r="E4" s="8">
        <v>241.5</v>
      </c>
      <c r="F4" s="8">
        <v>217.9</v>
      </c>
      <c r="G4" s="8">
        <v>261.2</v>
      </c>
      <c r="H4" s="8">
        <v>197.1</v>
      </c>
      <c r="I4" s="8">
        <v>232.4</v>
      </c>
      <c r="J4" s="8">
        <v>256</v>
      </c>
      <c r="K4" s="8">
        <v>221.5</v>
      </c>
      <c r="L4" s="8">
        <v>239.2</v>
      </c>
      <c r="M4" s="8">
        <v>250.1</v>
      </c>
      <c r="N4" s="8">
        <v>275.3</v>
      </c>
      <c r="O4" s="8">
        <v>238.6</v>
      </c>
      <c r="P4" s="8">
        <v>220.3</v>
      </c>
      <c r="Q4" s="8">
        <v>281.89999999999998</v>
      </c>
      <c r="R4" s="8">
        <v>288</v>
      </c>
      <c r="S4" s="8">
        <v>278.89999999999998</v>
      </c>
      <c r="T4" s="8">
        <v>260.10000000000002</v>
      </c>
      <c r="U4" s="8">
        <v>288.89999999999998</v>
      </c>
      <c r="V4" s="8">
        <v>307.2</v>
      </c>
      <c r="W4" s="8">
        <v>301</v>
      </c>
      <c r="X4" s="8">
        <v>294.10000000000002</v>
      </c>
      <c r="Y4" s="8">
        <v>356.9</v>
      </c>
      <c r="Z4" s="8">
        <v>341.5</v>
      </c>
      <c r="AA4" s="8">
        <v>339.7</v>
      </c>
      <c r="AB4" s="8">
        <v>306.60000000000002</v>
      </c>
      <c r="AC4" s="8">
        <v>322</v>
      </c>
      <c r="AD4" s="8">
        <v>295.8</v>
      </c>
      <c r="AE4" s="8">
        <v>223.4</v>
      </c>
      <c r="AF4" s="8">
        <v>273.89999999999998</v>
      </c>
      <c r="AG4" s="8">
        <v>417.2</v>
      </c>
      <c r="AH4" s="8">
        <v>425</v>
      </c>
      <c r="AI4" s="8">
        <v>507.6</v>
      </c>
      <c r="AJ4" s="8">
        <v>396</v>
      </c>
      <c r="AK4" s="8">
        <v>384.3</v>
      </c>
      <c r="AL4" s="8">
        <v>482.2</v>
      </c>
      <c r="AM4" s="8">
        <v>522.6</v>
      </c>
      <c r="AN4" s="8">
        <v>424.9</v>
      </c>
      <c r="AO4" s="8">
        <v>377</v>
      </c>
      <c r="AP4" s="8">
        <v>380.1</v>
      </c>
      <c r="AQ4" s="8">
        <v>374.7</v>
      </c>
      <c r="AR4" s="8">
        <v>310.60000000000002</v>
      </c>
      <c r="AS4" s="8">
        <v>400.9</v>
      </c>
      <c r="AT4" s="8">
        <v>385.7</v>
      </c>
      <c r="AU4" s="8">
        <v>348.3</v>
      </c>
      <c r="AV4" s="8">
        <v>360.9</v>
      </c>
    </row>
    <row r="5" spans="1:48" x14ac:dyDescent="0.2">
      <c r="A5" s="6" t="s">
        <v>49</v>
      </c>
      <c r="B5" s="7">
        <v>213.9</v>
      </c>
      <c r="C5" s="8">
        <v>197.7</v>
      </c>
      <c r="D5" s="8">
        <v>198.6</v>
      </c>
      <c r="E5" s="8">
        <v>202.9</v>
      </c>
      <c r="F5" s="8">
        <v>210.8</v>
      </c>
      <c r="G5" s="8">
        <v>249.1</v>
      </c>
      <c r="H5" s="8">
        <v>244.8</v>
      </c>
      <c r="I5" s="8">
        <v>264.10000000000002</v>
      </c>
      <c r="J5" s="8">
        <v>321.60000000000002</v>
      </c>
      <c r="K5" s="8">
        <v>296.7</v>
      </c>
      <c r="L5" s="8">
        <v>300.5</v>
      </c>
      <c r="M5" s="8">
        <v>304.7</v>
      </c>
      <c r="N5" s="8">
        <v>327.8</v>
      </c>
      <c r="O5" s="8">
        <v>283</v>
      </c>
      <c r="P5" s="8">
        <v>257.5</v>
      </c>
      <c r="Q5" s="8">
        <v>285.89999999999998</v>
      </c>
      <c r="R5" s="8">
        <v>301.8</v>
      </c>
      <c r="S5" s="8">
        <v>289.60000000000002</v>
      </c>
      <c r="T5" s="8">
        <v>293.10000000000002</v>
      </c>
      <c r="U5" s="8">
        <v>299.2</v>
      </c>
      <c r="V5" s="8">
        <v>329.3</v>
      </c>
      <c r="W5" s="8">
        <v>336.5</v>
      </c>
      <c r="X5" s="8">
        <v>371.4</v>
      </c>
      <c r="Y5" s="8">
        <v>453</v>
      </c>
      <c r="Z5" s="8">
        <v>482.9</v>
      </c>
      <c r="AA5" s="8">
        <v>453.3</v>
      </c>
      <c r="AB5" s="8">
        <v>458.2</v>
      </c>
      <c r="AC5" s="8">
        <v>406.3</v>
      </c>
      <c r="AD5" s="8">
        <v>395.8</v>
      </c>
      <c r="AE5" s="8">
        <v>372.8</v>
      </c>
      <c r="AF5" s="8">
        <v>386.2</v>
      </c>
      <c r="AG5" s="8">
        <v>502.9</v>
      </c>
      <c r="AH5" s="8">
        <v>642.4</v>
      </c>
      <c r="AI5" s="8">
        <v>831.5</v>
      </c>
      <c r="AJ5" s="8">
        <v>921.6</v>
      </c>
      <c r="AK5" s="8">
        <v>984.6</v>
      </c>
      <c r="AL5" s="8">
        <v>1124.8</v>
      </c>
      <c r="AM5" s="8">
        <v>1250</v>
      </c>
      <c r="AN5" s="8">
        <v>1301.4000000000001</v>
      </c>
      <c r="AO5" s="8">
        <v>1184.9000000000001</v>
      </c>
      <c r="AP5" s="8">
        <v>1121.2</v>
      </c>
      <c r="AQ5" s="8">
        <v>1006.7</v>
      </c>
      <c r="AR5" s="8">
        <v>899.5</v>
      </c>
      <c r="AS5" s="8">
        <v>798.5</v>
      </c>
      <c r="AT5" s="8">
        <v>770</v>
      </c>
      <c r="AU5" s="8">
        <v>676.3</v>
      </c>
      <c r="AV5" s="8">
        <v>636.20000000000005</v>
      </c>
    </row>
    <row r="6" spans="1:48" x14ac:dyDescent="0.2">
      <c r="A6" s="6" t="s">
        <v>50</v>
      </c>
      <c r="B6" s="7">
        <v>191.8</v>
      </c>
      <c r="C6" s="8">
        <v>221</v>
      </c>
      <c r="D6" s="8">
        <v>198.4</v>
      </c>
      <c r="E6" s="8">
        <v>229.4</v>
      </c>
      <c r="F6" s="8">
        <v>207.7</v>
      </c>
      <c r="G6" s="8">
        <v>221.1</v>
      </c>
      <c r="H6" s="8">
        <v>200.5</v>
      </c>
      <c r="I6" s="8">
        <v>210.7</v>
      </c>
      <c r="J6" s="8">
        <v>212.3</v>
      </c>
      <c r="K6" s="8">
        <v>237.3</v>
      </c>
      <c r="L6" s="8">
        <v>229.3</v>
      </c>
      <c r="M6" s="8">
        <v>249.1</v>
      </c>
      <c r="N6" s="8">
        <v>246.1</v>
      </c>
      <c r="O6" s="8">
        <v>282.89999999999998</v>
      </c>
      <c r="P6" s="8">
        <v>249.8</v>
      </c>
      <c r="Q6" s="8">
        <v>257.10000000000002</v>
      </c>
      <c r="R6" s="8">
        <v>270.2</v>
      </c>
      <c r="S6" s="8">
        <v>281.7</v>
      </c>
      <c r="T6" s="8">
        <v>252.1</v>
      </c>
      <c r="U6" s="8">
        <v>279.89999999999998</v>
      </c>
      <c r="V6" s="8">
        <v>276.39999999999998</v>
      </c>
      <c r="W6" s="8">
        <v>294.60000000000002</v>
      </c>
      <c r="X6" s="8">
        <v>260.3</v>
      </c>
      <c r="Y6" s="8">
        <v>317.60000000000002</v>
      </c>
      <c r="Z6" s="8">
        <v>316.3</v>
      </c>
      <c r="AA6" s="8">
        <v>358.2</v>
      </c>
      <c r="AB6" s="8">
        <v>307.39999999999998</v>
      </c>
      <c r="AC6" s="8">
        <v>368.2</v>
      </c>
      <c r="AD6" s="8">
        <v>301.7</v>
      </c>
      <c r="AE6" s="8">
        <v>242.8</v>
      </c>
      <c r="AF6" s="8">
        <v>254.3</v>
      </c>
      <c r="AG6" s="8">
        <v>295.10000000000002</v>
      </c>
      <c r="AH6" s="8">
        <v>287.39999999999998</v>
      </c>
      <c r="AI6" s="8">
        <v>315.7</v>
      </c>
      <c r="AJ6" s="8">
        <v>308.7</v>
      </c>
      <c r="AK6" s="8">
        <v>338.6</v>
      </c>
      <c r="AL6" s="8">
        <v>340</v>
      </c>
      <c r="AM6" s="8">
        <v>403.9</v>
      </c>
      <c r="AN6" s="8">
        <v>378.5</v>
      </c>
      <c r="AO6" s="8">
        <v>456</v>
      </c>
      <c r="AP6" s="8">
        <v>432.1</v>
      </c>
      <c r="AQ6" s="8">
        <v>484.7</v>
      </c>
      <c r="AR6" s="8">
        <v>419.7</v>
      </c>
      <c r="AS6" s="8">
        <v>450</v>
      </c>
      <c r="AT6" s="8">
        <v>414.5</v>
      </c>
      <c r="AU6" s="8">
        <v>432.6</v>
      </c>
      <c r="AV6" s="8">
        <v>387.8</v>
      </c>
    </row>
    <row r="7" spans="1:48" x14ac:dyDescent="0.2">
      <c r="A7" s="6" t="s">
        <v>51</v>
      </c>
      <c r="B7" s="7">
        <v>47.5</v>
      </c>
      <c r="C7" s="8">
        <v>50.8</v>
      </c>
      <c r="D7" s="8">
        <v>48.2</v>
      </c>
      <c r="E7" s="8">
        <v>50</v>
      </c>
      <c r="F7" s="8">
        <v>48.4</v>
      </c>
      <c r="G7" s="8">
        <v>49.1</v>
      </c>
      <c r="H7" s="8">
        <v>49.4</v>
      </c>
      <c r="I7" s="8">
        <v>48.9</v>
      </c>
      <c r="J7" s="8">
        <v>51.5</v>
      </c>
      <c r="K7" s="8">
        <v>55.5</v>
      </c>
      <c r="L7" s="8">
        <v>55</v>
      </c>
      <c r="M7" s="8">
        <v>56</v>
      </c>
      <c r="N7" s="8">
        <v>56.6</v>
      </c>
      <c r="O7" s="8">
        <v>61</v>
      </c>
      <c r="P7" s="8">
        <v>58.1</v>
      </c>
      <c r="Q7" s="8">
        <v>57.3</v>
      </c>
      <c r="R7" s="8">
        <v>60.8</v>
      </c>
      <c r="S7" s="8">
        <v>61.3</v>
      </c>
      <c r="T7" s="8">
        <v>59.5</v>
      </c>
      <c r="U7" s="8">
        <v>60.5</v>
      </c>
      <c r="V7" s="8">
        <v>74.900000000000006</v>
      </c>
      <c r="W7" s="8">
        <v>76.8</v>
      </c>
      <c r="X7" s="8">
        <v>75.099999999999994</v>
      </c>
      <c r="Y7" s="8">
        <v>82.5</v>
      </c>
      <c r="Z7" s="8">
        <v>82.8</v>
      </c>
      <c r="AA7" s="8">
        <v>87.7</v>
      </c>
      <c r="AB7" s="8">
        <v>85.9</v>
      </c>
      <c r="AC7" s="8">
        <v>86.8</v>
      </c>
      <c r="AD7" s="8">
        <v>83.6</v>
      </c>
      <c r="AE7" s="8">
        <v>71.900000000000006</v>
      </c>
      <c r="AF7" s="8">
        <v>80</v>
      </c>
      <c r="AG7" s="8">
        <v>82.6</v>
      </c>
      <c r="AH7" s="8">
        <v>84.8</v>
      </c>
      <c r="AI7" s="8">
        <v>90.1</v>
      </c>
      <c r="AJ7" s="8">
        <v>87.4</v>
      </c>
      <c r="AK7" s="8">
        <v>89.1</v>
      </c>
      <c r="AL7" s="8">
        <v>92.9</v>
      </c>
      <c r="AM7" s="8">
        <v>99.4</v>
      </c>
      <c r="AN7" s="8">
        <v>105.8</v>
      </c>
      <c r="AO7" s="8">
        <v>113.3</v>
      </c>
      <c r="AP7" s="8">
        <v>112.4</v>
      </c>
      <c r="AQ7" s="8">
        <v>113.4</v>
      </c>
      <c r="AR7" s="8">
        <v>112.8</v>
      </c>
      <c r="AS7" s="8">
        <v>113.5</v>
      </c>
      <c r="AT7" s="8">
        <v>117.4</v>
      </c>
      <c r="AU7" s="8">
        <v>115.2</v>
      </c>
      <c r="AV7" s="8">
        <v>111.7</v>
      </c>
    </row>
    <row r="8" spans="1:48" x14ac:dyDescent="0.2">
      <c r="A8" s="4" t="s">
        <v>52</v>
      </c>
      <c r="B8" s="9">
        <v>0.25</v>
      </c>
      <c r="C8" s="10">
        <v>0.23</v>
      </c>
      <c r="D8" s="10">
        <v>0.24</v>
      </c>
      <c r="E8" s="10">
        <v>0.22</v>
      </c>
      <c r="F8" s="10">
        <v>0.23</v>
      </c>
      <c r="G8" s="10">
        <v>0.22</v>
      </c>
      <c r="H8" s="10">
        <v>0.25</v>
      </c>
      <c r="I8" s="10">
        <v>0.23</v>
      </c>
      <c r="J8" s="10">
        <v>0.24</v>
      </c>
      <c r="K8" s="10">
        <v>0.23</v>
      </c>
      <c r="L8" s="10">
        <v>0.24</v>
      </c>
      <c r="M8" s="10">
        <v>0.22</v>
      </c>
      <c r="N8" s="10">
        <v>0.23</v>
      </c>
      <c r="O8" s="10">
        <v>0.22</v>
      </c>
      <c r="P8" s="10">
        <v>0.23</v>
      </c>
      <c r="Q8" s="10">
        <v>0.22</v>
      </c>
      <c r="R8" s="10">
        <v>0.22</v>
      </c>
      <c r="S8" s="10">
        <v>0.22</v>
      </c>
      <c r="T8" s="10">
        <v>0.24</v>
      </c>
      <c r="U8" s="10">
        <v>0.22</v>
      </c>
      <c r="V8" s="11">
        <v>0.27</v>
      </c>
      <c r="W8" s="11">
        <v>0.26</v>
      </c>
      <c r="X8" s="11">
        <v>0.28999999999999998</v>
      </c>
      <c r="Y8" s="11">
        <v>0.26</v>
      </c>
      <c r="Z8" s="11">
        <v>0.26</v>
      </c>
      <c r="AA8" s="11">
        <v>0.24</v>
      </c>
      <c r="AB8" s="11">
        <v>0.28000000000000003</v>
      </c>
      <c r="AC8" s="11">
        <v>0.24</v>
      </c>
      <c r="AD8" s="11">
        <v>0.28000000000000003</v>
      </c>
      <c r="AE8" s="11">
        <v>0.3</v>
      </c>
      <c r="AF8" s="11">
        <v>0.31</v>
      </c>
      <c r="AG8" s="11">
        <v>0.28000000000000003</v>
      </c>
      <c r="AH8" s="11">
        <v>0.3</v>
      </c>
      <c r="AI8" s="11">
        <v>0.28999999999999998</v>
      </c>
      <c r="AJ8" s="11">
        <v>0.28000000000000003</v>
      </c>
      <c r="AK8" s="11">
        <v>0.26</v>
      </c>
      <c r="AL8" s="11">
        <v>0.27</v>
      </c>
      <c r="AM8" s="11">
        <v>0.25</v>
      </c>
      <c r="AN8" s="11">
        <v>0.28000000000000003</v>
      </c>
      <c r="AO8" s="11">
        <v>0.25</v>
      </c>
      <c r="AP8" s="11">
        <v>0.26</v>
      </c>
      <c r="AQ8" s="11">
        <v>0.23</v>
      </c>
      <c r="AR8" s="11">
        <v>0.27</v>
      </c>
      <c r="AS8" s="11">
        <v>0.25</v>
      </c>
      <c r="AT8" s="11">
        <v>0.28000000000000003</v>
      </c>
      <c r="AU8" s="11">
        <v>0.27</v>
      </c>
      <c r="AV8" s="11">
        <v>0.28999999999999998</v>
      </c>
    </row>
    <row r="9" spans="1:48" x14ac:dyDescent="0.2">
      <c r="A9" s="6" t="s">
        <v>53</v>
      </c>
      <c r="B9" s="7">
        <v>2</v>
      </c>
      <c r="C9" s="8">
        <v>5.9</v>
      </c>
      <c r="D9" s="8">
        <v>5.6</v>
      </c>
      <c r="E9" s="8">
        <v>-13.1</v>
      </c>
      <c r="F9" s="8">
        <v>13.4</v>
      </c>
      <c r="G9" s="8">
        <v>5.3</v>
      </c>
      <c r="H9" s="8">
        <v>12</v>
      </c>
      <c r="I9" s="8">
        <v>11.9</v>
      </c>
      <c r="J9" s="8">
        <v>18.600000000000001</v>
      </c>
      <c r="K9" s="8">
        <v>25.3</v>
      </c>
      <c r="L9" s="8">
        <v>24.8</v>
      </c>
      <c r="M9" s="8">
        <v>31</v>
      </c>
      <c r="N9" s="8">
        <v>32.200000000000003</v>
      </c>
      <c r="O9" s="8">
        <v>41.3</v>
      </c>
      <c r="P9" s="8">
        <v>32.9</v>
      </c>
      <c r="Q9" s="8">
        <v>32.4</v>
      </c>
      <c r="R9" s="8">
        <v>39.5</v>
      </c>
      <c r="S9" s="8">
        <v>44</v>
      </c>
      <c r="T9" s="8">
        <v>33.6</v>
      </c>
      <c r="U9" s="8">
        <v>39.9</v>
      </c>
      <c r="V9" s="8">
        <v>36.1</v>
      </c>
      <c r="W9" s="8">
        <v>39.4</v>
      </c>
      <c r="X9" s="8">
        <v>23.9</v>
      </c>
      <c r="Y9" s="8">
        <v>34.4</v>
      </c>
      <c r="Z9" s="8">
        <v>33.4</v>
      </c>
      <c r="AA9" s="8">
        <v>47.3</v>
      </c>
      <c r="AB9" s="8">
        <v>30.3</v>
      </c>
      <c r="AC9" s="8">
        <v>48.3</v>
      </c>
      <c r="AD9" s="8">
        <v>28.4</v>
      </c>
      <c r="AE9" s="8">
        <v>18</v>
      </c>
      <c r="AF9" s="8">
        <v>25.9</v>
      </c>
      <c r="AG9" s="8">
        <v>25</v>
      </c>
      <c r="AH9" s="8">
        <v>33.1</v>
      </c>
      <c r="AI9" s="8">
        <v>40</v>
      </c>
      <c r="AJ9" s="8">
        <v>37.6</v>
      </c>
      <c r="AK9" s="8">
        <v>34</v>
      </c>
      <c r="AL9" s="8">
        <v>43.5</v>
      </c>
      <c r="AM9" s="8">
        <v>62.6</v>
      </c>
      <c r="AN9" s="8">
        <v>49.6</v>
      </c>
      <c r="AO9" s="8">
        <v>61.3</v>
      </c>
      <c r="AP9" s="8">
        <v>61.4</v>
      </c>
      <c r="AQ9" s="8">
        <v>81.5</v>
      </c>
      <c r="AR9" s="8">
        <v>61.5</v>
      </c>
      <c r="AS9" s="8">
        <v>47.8</v>
      </c>
      <c r="AT9" s="8">
        <v>68.7</v>
      </c>
      <c r="AU9" s="8">
        <v>68.7</v>
      </c>
      <c r="AV9" s="8">
        <v>59.3</v>
      </c>
    </row>
    <row r="10" spans="1:48" x14ac:dyDescent="0.2">
      <c r="A10" s="12" t="s">
        <v>56</v>
      </c>
      <c r="B10" s="13">
        <v>3.6</v>
      </c>
      <c r="C10" s="14">
        <v>8.9</v>
      </c>
      <c r="D10" s="14">
        <v>8.1</v>
      </c>
      <c r="E10" s="14">
        <v>3.9</v>
      </c>
      <c r="F10" s="14">
        <v>13.4</v>
      </c>
      <c r="G10" s="14">
        <v>15.6</v>
      </c>
      <c r="H10" s="14">
        <v>14.2</v>
      </c>
      <c r="I10" s="14">
        <v>17.8</v>
      </c>
      <c r="J10" s="14">
        <v>19.2</v>
      </c>
      <c r="K10" s="14">
        <v>25.4</v>
      </c>
      <c r="L10" s="14">
        <v>25.3</v>
      </c>
      <c r="M10" s="14">
        <v>30.7</v>
      </c>
      <c r="N10" s="14">
        <v>32.4</v>
      </c>
      <c r="O10" s="14">
        <v>41.7</v>
      </c>
      <c r="P10" s="14">
        <v>33</v>
      </c>
      <c r="Q10" s="14">
        <v>32.9</v>
      </c>
      <c r="R10" s="14">
        <v>39.6</v>
      </c>
      <c r="S10" s="14">
        <v>44.1</v>
      </c>
      <c r="T10" s="14">
        <v>33.700000000000003</v>
      </c>
      <c r="U10" s="14">
        <v>39.9</v>
      </c>
      <c r="V10" s="8">
        <v>36.1</v>
      </c>
      <c r="W10" s="8">
        <v>39.4</v>
      </c>
      <c r="X10" s="8">
        <v>24.2</v>
      </c>
      <c r="Y10" s="8">
        <v>34.9</v>
      </c>
      <c r="Z10" s="8">
        <v>33.700000000000003</v>
      </c>
      <c r="AA10" s="8">
        <v>50.6</v>
      </c>
      <c r="AB10" s="8">
        <v>34.1</v>
      </c>
      <c r="AC10" s="8">
        <v>51.8</v>
      </c>
      <c r="AD10" s="8">
        <v>30.1</v>
      </c>
      <c r="AE10" s="8">
        <v>24.3</v>
      </c>
      <c r="AF10" s="8">
        <v>30.9</v>
      </c>
      <c r="AG10" s="8">
        <v>41.1</v>
      </c>
      <c r="AH10" s="8">
        <v>38.1</v>
      </c>
      <c r="AI10" s="8">
        <v>44.7</v>
      </c>
      <c r="AJ10" s="8">
        <v>41.2</v>
      </c>
      <c r="AK10" s="8">
        <v>38.6</v>
      </c>
      <c r="AL10" s="8">
        <v>47.4</v>
      </c>
      <c r="AM10" s="8">
        <v>62.4</v>
      </c>
      <c r="AN10" s="8">
        <v>49.6</v>
      </c>
      <c r="AO10" s="8">
        <v>61.6</v>
      </c>
      <c r="AP10" s="8">
        <v>61.4</v>
      </c>
      <c r="AQ10" s="8">
        <v>81.400000000000006</v>
      </c>
      <c r="AR10" s="8">
        <v>61.5</v>
      </c>
      <c r="AS10" s="8">
        <v>47.8</v>
      </c>
      <c r="AT10" s="8">
        <v>68.7</v>
      </c>
      <c r="AU10" s="8">
        <v>68.7</v>
      </c>
      <c r="AV10" s="8">
        <v>59.3</v>
      </c>
    </row>
    <row r="11" spans="1:48" x14ac:dyDescent="0.2">
      <c r="A11" s="12" t="s">
        <v>57</v>
      </c>
      <c r="B11" s="15">
        <v>1.9E-2</v>
      </c>
      <c r="C11" s="16">
        <v>0.04</v>
      </c>
      <c r="D11" s="16">
        <v>4.1000000000000002E-2</v>
      </c>
      <c r="E11" s="16">
        <v>1.7000000000000001E-2</v>
      </c>
      <c r="F11" s="16">
        <v>6.4000000000000001E-2</v>
      </c>
      <c r="G11" s="16">
        <v>7.0999999999999994E-2</v>
      </c>
      <c r="H11" s="16">
        <v>7.0999999999999994E-2</v>
      </c>
      <c r="I11" s="16">
        <v>8.4000000000000005E-2</v>
      </c>
      <c r="J11" s="16">
        <v>0.09</v>
      </c>
      <c r="K11" s="16">
        <v>0.107</v>
      </c>
      <c r="L11" s="16">
        <v>0.11</v>
      </c>
      <c r="M11" s="16">
        <v>0.123</v>
      </c>
      <c r="N11" s="16">
        <v>0.13200000000000001</v>
      </c>
      <c r="O11" s="16">
        <v>0.14699999999999999</v>
      </c>
      <c r="P11" s="16">
        <v>0.13200000000000001</v>
      </c>
      <c r="Q11" s="16">
        <v>0.128</v>
      </c>
      <c r="R11" s="16">
        <v>0.14599999999999999</v>
      </c>
      <c r="S11" s="16">
        <v>0.156</v>
      </c>
      <c r="T11" s="16">
        <v>0.13400000000000001</v>
      </c>
      <c r="U11" s="16">
        <v>0.14299999999999999</v>
      </c>
      <c r="V11" s="17">
        <v>0.13100000000000001</v>
      </c>
      <c r="W11" s="17">
        <v>0.13400000000000001</v>
      </c>
      <c r="X11" s="17">
        <v>9.2999999999999999E-2</v>
      </c>
      <c r="Y11" s="17">
        <v>0.11</v>
      </c>
      <c r="Z11" s="17">
        <v>0.107</v>
      </c>
      <c r="AA11" s="17">
        <v>0.14099999999999999</v>
      </c>
      <c r="AB11" s="17">
        <v>0.111</v>
      </c>
      <c r="AC11" s="17">
        <v>0.14099999999999999</v>
      </c>
      <c r="AD11" s="17">
        <v>0.1</v>
      </c>
      <c r="AE11" s="17">
        <v>0.1</v>
      </c>
      <c r="AF11" s="17">
        <v>0.122</v>
      </c>
      <c r="AG11" s="17">
        <v>0.13900000000000001</v>
      </c>
      <c r="AH11" s="17">
        <v>0.13300000000000001</v>
      </c>
      <c r="AI11" s="17">
        <v>0.14199999999999999</v>
      </c>
      <c r="AJ11" s="17">
        <v>0.13300000000000001</v>
      </c>
      <c r="AK11" s="17">
        <v>0.114</v>
      </c>
      <c r="AL11" s="17">
        <v>0.13900000000000001</v>
      </c>
      <c r="AM11" s="17">
        <v>0.154</v>
      </c>
      <c r="AN11" s="17">
        <v>0.13100000000000001</v>
      </c>
      <c r="AO11" s="17">
        <v>0.13500000000000001</v>
      </c>
      <c r="AP11" s="17">
        <v>0.14199999999999999</v>
      </c>
      <c r="AQ11" s="17">
        <v>0.16800000000000001</v>
      </c>
      <c r="AR11" s="17">
        <v>0.14699999999999999</v>
      </c>
      <c r="AS11" s="17">
        <v>0.106</v>
      </c>
      <c r="AT11" s="17">
        <v>0.16600000000000001</v>
      </c>
      <c r="AU11" s="17">
        <v>0.159</v>
      </c>
      <c r="AV11" s="17">
        <v>0.153</v>
      </c>
    </row>
    <row r="13" spans="1:48" x14ac:dyDescent="0.2">
      <c r="A13" s="4" t="s">
        <v>68</v>
      </c>
    </row>
  </sheetData>
  <conditionalFormatting sqref="A3:AV3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workbookViewId="0"/>
  </sheetViews>
  <sheetFormatPr defaultRowHeight="11.4" x14ac:dyDescent="0.2"/>
  <cols>
    <col min="1" max="1" width="40.77734375" style="4" customWidth="1"/>
    <col min="2" max="16384" width="8.88671875" style="4"/>
  </cols>
  <sheetData>
    <row r="1" spans="1:12" x14ac:dyDescent="0.2">
      <c r="A1" s="4" t="s">
        <v>55</v>
      </c>
    </row>
    <row r="3" spans="1:12" ht="12" x14ac:dyDescent="0.25">
      <c r="A3" s="18" t="s">
        <v>0</v>
      </c>
      <c r="B3" s="1">
        <v>2013</v>
      </c>
      <c r="C3" s="1">
        <v>2014</v>
      </c>
      <c r="D3" s="1">
        <v>2015</v>
      </c>
      <c r="E3" s="1">
        <v>2016</v>
      </c>
      <c r="F3" s="1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>
        <v>2023</v>
      </c>
    </row>
    <row r="4" spans="1:12" x14ac:dyDescent="0.2">
      <c r="A4" s="19" t="s">
        <v>48</v>
      </c>
      <c r="B4" s="8">
        <v>869</v>
      </c>
      <c r="C4" s="8">
        <v>908.6</v>
      </c>
      <c r="D4" s="8">
        <v>966.8</v>
      </c>
      <c r="E4" s="8">
        <v>1016.1</v>
      </c>
      <c r="F4" s="8">
        <v>1115.9000000000001</v>
      </c>
      <c r="G4" s="8">
        <v>1259.2</v>
      </c>
      <c r="H4" s="8">
        <v>1309.8</v>
      </c>
      <c r="I4" s="8">
        <v>1210.3</v>
      </c>
      <c r="J4" s="8">
        <v>1712.9</v>
      </c>
      <c r="K4" s="8">
        <v>1806.7</v>
      </c>
      <c r="L4" s="8">
        <v>1466.2</v>
      </c>
    </row>
    <row r="5" spans="1:12" x14ac:dyDescent="0.2">
      <c r="A5" s="19" t="s">
        <v>49</v>
      </c>
      <c r="B5" s="8">
        <v>202.9</v>
      </c>
      <c r="C5" s="8">
        <v>264.10000000000002</v>
      </c>
      <c r="D5" s="8">
        <v>304.7</v>
      </c>
      <c r="E5" s="8">
        <v>285.89999999999998</v>
      </c>
      <c r="F5" s="8">
        <v>299.2</v>
      </c>
      <c r="G5" s="8">
        <v>453</v>
      </c>
      <c r="H5" s="8">
        <v>406.3</v>
      </c>
      <c r="I5" s="8">
        <v>502.9</v>
      </c>
      <c r="J5" s="8">
        <v>984.6</v>
      </c>
      <c r="K5" s="8">
        <v>1184.9000000000001</v>
      </c>
      <c r="L5" s="8">
        <v>798.5</v>
      </c>
    </row>
    <row r="6" spans="1:12" x14ac:dyDescent="0.2">
      <c r="A6" s="19" t="s">
        <v>50</v>
      </c>
      <c r="B6" s="8">
        <v>840.6</v>
      </c>
      <c r="C6" s="8">
        <v>839.9</v>
      </c>
      <c r="D6" s="8">
        <v>928.1</v>
      </c>
      <c r="E6" s="8">
        <v>1035.9000000000001</v>
      </c>
      <c r="F6" s="8">
        <v>1083.9000000000001</v>
      </c>
      <c r="G6" s="8">
        <v>1148.8</v>
      </c>
      <c r="H6" s="8">
        <v>1350</v>
      </c>
      <c r="I6" s="8">
        <v>1093.9000000000001</v>
      </c>
      <c r="J6" s="8">
        <v>1250.4000000000001</v>
      </c>
      <c r="K6" s="8">
        <v>1578.4</v>
      </c>
      <c r="L6" s="8">
        <v>1786.5</v>
      </c>
    </row>
    <row r="7" spans="1:12" x14ac:dyDescent="0.2">
      <c r="A7" s="19" t="s">
        <v>51</v>
      </c>
      <c r="B7" s="8">
        <v>196.5</v>
      </c>
      <c r="C7" s="8">
        <v>195.8</v>
      </c>
      <c r="D7" s="8">
        <v>218</v>
      </c>
      <c r="E7" s="8">
        <v>232.9</v>
      </c>
      <c r="F7" s="8">
        <v>242</v>
      </c>
      <c r="G7" s="8">
        <v>309.3</v>
      </c>
      <c r="H7" s="8">
        <v>343.2</v>
      </c>
      <c r="I7" s="8">
        <v>318.2</v>
      </c>
      <c r="J7" s="8">
        <v>351.4</v>
      </c>
      <c r="K7" s="8">
        <v>411.4</v>
      </c>
      <c r="L7" s="8">
        <v>452.1</v>
      </c>
    </row>
    <row r="8" spans="1:12" x14ac:dyDescent="0.2">
      <c r="A8" s="20" t="s">
        <v>52</v>
      </c>
      <c r="B8" s="11">
        <v>0.23</v>
      </c>
      <c r="C8" s="11">
        <v>0.23</v>
      </c>
      <c r="D8" s="11">
        <v>0.23</v>
      </c>
      <c r="E8" s="11">
        <v>0.22</v>
      </c>
      <c r="F8" s="11">
        <v>0.22</v>
      </c>
      <c r="G8" s="11">
        <v>0.27</v>
      </c>
      <c r="H8" s="11">
        <v>0.25</v>
      </c>
      <c r="I8" s="11">
        <v>0.28999999999999998</v>
      </c>
      <c r="J8" s="11">
        <v>0.28000000000000003</v>
      </c>
      <c r="K8" s="11">
        <v>0.26</v>
      </c>
      <c r="L8" s="11">
        <v>0.25</v>
      </c>
    </row>
    <row r="9" spans="1:12" x14ac:dyDescent="0.2">
      <c r="A9" s="19" t="s">
        <v>53</v>
      </c>
      <c r="B9" s="8">
        <v>0.4</v>
      </c>
      <c r="C9" s="8">
        <v>42.5</v>
      </c>
      <c r="D9" s="8">
        <v>99.6</v>
      </c>
      <c r="E9" s="8">
        <v>138.80000000000001</v>
      </c>
      <c r="F9" s="8">
        <v>157.1</v>
      </c>
      <c r="G9" s="8">
        <v>133.80000000000001</v>
      </c>
      <c r="H9" s="8">
        <v>159.30000000000001</v>
      </c>
      <c r="I9" s="8">
        <v>97.3</v>
      </c>
      <c r="J9" s="8">
        <v>144.69999999999999</v>
      </c>
      <c r="K9" s="8">
        <v>217.1</v>
      </c>
      <c r="L9" s="8">
        <v>252.2</v>
      </c>
    </row>
    <row r="10" spans="1:12" x14ac:dyDescent="0.2">
      <c r="A10" s="21" t="s">
        <v>56</v>
      </c>
      <c r="B10" s="14">
        <v>24.4</v>
      </c>
      <c r="C10" s="14">
        <v>61</v>
      </c>
      <c r="D10" s="14">
        <v>100.5</v>
      </c>
      <c r="E10" s="14">
        <v>140</v>
      </c>
      <c r="F10" s="14">
        <v>157.30000000000001</v>
      </c>
      <c r="G10" s="8">
        <v>134.5</v>
      </c>
      <c r="H10" s="8">
        <v>170.2</v>
      </c>
      <c r="I10" s="8">
        <v>126.5</v>
      </c>
      <c r="J10" s="8">
        <v>162.6</v>
      </c>
      <c r="K10" s="8">
        <v>220.9</v>
      </c>
      <c r="L10" s="8">
        <v>252.1</v>
      </c>
    </row>
    <row r="11" spans="1:12" x14ac:dyDescent="0.2">
      <c r="A11" s="21" t="s">
        <v>57</v>
      </c>
      <c r="B11" s="16">
        <v>2.9000000000000001E-2</v>
      </c>
      <c r="C11" s="16">
        <v>7.2999999999999995E-2</v>
      </c>
      <c r="D11" s="16">
        <v>0.108</v>
      </c>
      <c r="E11" s="16">
        <v>0.13500000000000001</v>
      </c>
      <c r="F11" s="16">
        <v>0.14499999999999999</v>
      </c>
      <c r="G11" s="17">
        <v>0.11700000000000001</v>
      </c>
      <c r="H11" s="17">
        <v>0.126</v>
      </c>
      <c r="I11" s="17">
        <v>0.11600000000000001</v>
      </c>
      <c r="J11" s="17">
        <v>0.13</v>
      </c>
      <c r="K11" s="17">
        <v>0.14000000000000001</v>
      </c>
      <c r="L11" s="17">
        <v>0.14099999999999999</v>
      </c>
    </row>
    <row r="13" spans="1:12" x14ac:dyDescent="0.2">
      <c r="A13" s="4" t="s">
        <v>68</v>
      </c>
    </row>
  </sheetData>
  <conditionalFormatting sqref="A3:L3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AE85-0AFC-4D4F-9586-C18AFA62E501}">
  <dimension ref="A1:AV13"/>
  <sheetViews>
    <sheetView workbookViewId="0"/>
  </sheetViews>
  <sheetFormatPr defaultRowHeight="11.4" x14ac:dyDescent="0.2"/>
  <cols>
    <col min="1" max="1" width="40.77734375" style="4" customWidth="1"/>
    <col min="2" max="16384" width="8.88671875" style="4"/>
  </cols>
  <sheetData>
    <row r="1" spans="1:48" x14ac:dyDescent="0.2">
      <c r="A1" s="4" t="s">
        <v>58</v>
      </c>
    </row>
    <row r="2" spans="1:48" x14ac:dyDescent="0.2">
      <c r="B2" s="5"/>
    </row>
    <row r="3" spans="1:48" ht="12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  <c r="AQ3" s="3" t="s">
        <v>42</v>
      </c>
      <c r="AR3" s="3" t="s">
        <v>43</v>
      </c>
      <c r="AS3" s="3" t="s">
        <v>44</v>
      </c>
      <c r="AT3" s="3" t="s">
        <v>45</v>
      </c>
      <c r="AU3" s="3" t="s">
        <v>46</v>
      </c>
      <c r="AV3" s="3" t="s">
        <v>47</v>
      </c>
    </row>
    <row r="4" spans="1:48" x14ac:dyDescent="0.2">
      <c r="A4" s="19" t="s">
        <v>60</v>
      </c>
      <c r="B4" s="7">
        <v>216.4</v>
      </c>
      <c r="C4" s="8">
        <v>207.9</v>
      </c>
      <c r="D4" s="8">
        <v>203.3</v>
      </c>
      <c r="E4" s="8">
        <v>241.5</v>
      </c>
      <c r="F4" s="8">
        <v>217.9</v>
      </c>
      <c r="G4" s="8">
        <v>261.2</v>
      </c>
      <c r="H4" s="8">
        <v>197.1</v>
      </c>
      <c r="I4" s="8">
        <v>232.4</v>
      </c>
      <c r="J4" s="8">
        <v>256</v>
      </c>
      <c r="K4" s="8">
        <v>221.5</v>
      </c>
      <c r="L4" s="8">
        <v>239.2</v>
      </c>
      <c r="M4" s="8">
        <v>250.1</v>
      </c>
      <c r="N4" s="8">
        <v>275.3</v>
      </c>
      <c r="O4" s="8">
        <v>238.6</v>
      </c>
      <c r="P4" s="8">
        <v>220.3</v>
      </c>
      <c r="Q4" s="8">
        <v>281.89999999999998</v>
      </c>
      <c r="R4" s="8">
        <v>288</v>
      </c>
      <c r="S4" s="8">
        <v>278.89999999999998</v>
      </c>
      <c r="T4" s="8">
        <v>260.10000000000002</v>
      </c>
      <c r="U4" s="8">
        <v>288.89999999999998</v>
      </c>
      <c r="V4" s="8">
        <v>307.2</v>
      </c>
      <c r="W4" s="8">
        <v>301</v>
      </c>
      <c r="X4" s="8">
        <v>294.10000000000002</v>
      </c>
      <c r="Y4" s="8">
        <v>356.9</v>
      </c>
      <c r="Z4" s="8">
        <v>341.5</v>
      </c>
      <c r="AA4" s="8">
        <v>339.7</v>
      </c>
      <c r="AB4" s="8">
        <v>306.60000000000002</v>
      </c>
      <c r="AC4" s="8">
        <v>322</v>
      </c>
      <c r="AD4" s="8">
        <v>295.8</v>
      </c>
      <c r="AE4" s="8">
        <v>223.4</v>
      </c>
      <c r="AF4" s="8">
        <v>273.89999999999998</v>
      </c>
      <c r="AG4" s="8">
        <v>417.2</v>
      </c>
      <c r="AH4" s="8">
        <v>425</v>
      </c>
      <c r="AI4" s="8">
        <v>507.6</v>
      </c>
      <c r="AJ4" s="8">
        <v>396</v>
      </c>
      <c r="AK4" s="8">
        <v>384.3</v>
      </c>
      <c r="AL4" s="8">
        <v>482.2</v>
      </c>
      <c r="AM4" s="8">
        <v>522.6</v>
      </c>
      <c r="AN4" s="8">
        <v>424.9</v>
      </c>
      <c r="AO4" s="8">
        <v>377</v>
      </c>
      <c r="AP4" s="8">
        <v>380.1</v>
      </c>
      <c r="AQ4" s="8">
        <v>374.7</v>
      </c>
      <c r="AR4" s="8">
        <v>310.60000000000002</v>
      </c>
      <c r="AS4" s="8">
        <v>400.9</v>
      </c>
      <c r="AT4" s="8">
        <v>385.7</v>
      </c>
      <c r="AU4" s="8">
        <v>348.3</v>
      </c>
      <c r="AV4" s="8">
        <v>360.9</v>
      </c>
    </row>
    <row r="5" spans="1:48" x14ac:dyDescent="0.2">
      <c r="A5" s="19" t="s">
        <v>61</v>
      </c>
      <c r="B5" s="7">
        <v>213.9</v>
      </c>
      <c r="C5" s="8">
        <v>197.7</v>
      </c>
      <c r="D5" s="8">
        <v>198.6</v>
      </c>
      <c r="E5" s="8">
        <v>202.9</v>
      </c>
      <c r="F5" s="8">
        <v>210.8</v>
      </c>
      <c r="G5" s="8">
        <v>249.1</v>
      </c>
      <c r="H5" s="8">
        <v>244.8</v>
      </c>
      <c r="I5" s="8">
        <v>264.10000000000002</v>
      </c>
      <c r="J5" s="8">
        <v>321.60000000000002</v>
      </c>
      <c r="K5" s="8">
        <v>296.7</v>
      </c>
      <c r="L5" s="8">
        <v>300.5</v>
      </c>
      <c r="M5" s="8">
        <v>304.7</v>
      </c>
      <c r="N5" s="8">
        <v>327.8</v>
      </c>
      <c r="O5" s="8">
        <v>283</v>
      </c>
      <c r="P5" s="8">
        <v>257.5</v>
      </c>
      <c r="Q5" s="8">
        <v>285.89999999999998</v>
      </c>
      <c r="R5" s="8">
        <v>301.8</v>
      </c>
      <c r="S5" s="8">
        <v>289.60000000000002</v>
      </c>
      <c r="T5" s="8">
        <v>293.10000000000002</v>
      </c>
      <c r="U5" s="8">
        <v>299.2</v>
      </c>
      <c r="V5" s="8">
        <v>329.3</v>
      </c>
      <c r="W5" s="8">
        <v>336.5</v>
      </c>
      <c r="X5" s="8">
        <v>371.4</v>
      </c>
      <c r="Y5" s="8">
        <v>453</v>
      </c>
      <c r="Z5" s="8">
        <v>482.9</v>
      </c>
      <c r="AA5" s="8">
        <v>453.3</v>
      </c>
      <c r="AB5" s="8">
        <v>458.2</v>
      </c>
      <c r="AC5" s="8">
        <v>406.3</v>
      </c>
      <c r="AD5" s="8">
        <v>395.8</v>
      </c>
      <c r="AE5" s="8">
        <v>372.8</v>
      </c>
      <c r="AF5" s="8">
        <v>386.2</v>
      </c>
      <c r="AG5" s="8">
        <v>502.9</v>
      </c>
      <c r="AH5" s="8">
        <v>642.4</v>
      </c>
      <c r="AI5" s="8">
        <v>831.5</v>
      </c>
      <c r="AJ5" s="8">
        <v>921.6</v>
      </c>
      <c r="AK5" s="8">
        <v>984.6</v>
      </c>
      <c r="AL5" s="8">
        <v>1124.8</v>
      </c>
      <c r="AM5" s="8">
        <v>1250</v>
      </c>
      <c r="AN5" s="8">
        <v>1301.4000000000001</v>
      </c>
      <c r="AO5" s="8">
        <v>1184.9000000000001</v>
      </c>
      <c r="AP5" s="8">
        <v>1121.2</v>
      </c>
      <c r="AQ5" s="8">
        <v>1006.7</v>
      </c>
      <c r="AR5" s="8">
        <v>899.5</v>
      </c>
      <c r="AS5" s="8">
        <v>798.5</v>
      </c>
      <c r="AT5" s="8">
        <v>770</v>
      </c>
      <c r="AU5" s="8">
        <v>676.3</v>
      </c>
      <c r="AV5" s="8">
        <v>636.20000000000005</v>
      </c>
    </row>
    <row r="6" spans="1:48" x14ac:dyDescent="0.2">
      <c r="A6" s="19" t="s">
        <v>62</v>
      </c>
      <c r="B6" s="7">
        <v>191.8</v>
      </c>
      <c r="C6" s="8">
        <v>221</v>
      </c>
      <c r="D6" s="8">
        <v>198.4</v>
      </c>
      <c r="E6" s="8">
        <v>229.4</v>
      </c>
      <c r="F6" s="8">
        <v>207.7</v>
      </c>
      <c r="G6" s="8">
        <v>221.1</v>
      </c>
      <c r="H6" s="8">
        <v>200.5</v>
      </c>
      <c r="I6" s="8">
        <v>210.7</v>
      </c>
      <c r="J6" s="8">
        <v>212.3</v>
      </c>
      <c r="K6" s="8">
        <v>237.3</v>
      </c>
      <c r="L6" s="8">
        <v>229.3</v>
      </c>
      <c r="M6" s="8">
        <v>249.1</v>
      </c>
      <c r="N6" s="8">
        <v>246.1</v>
      </c>
      <c r="O6" s="8">
        <v>282.89999999999998</v>
      </c>
      <c r="P6" s="8">
        <v>249.8</v>
      </c>
      <c r="Q6" s="8">
        <v>257.10000000000002</v>
      </c>
      <c r="R6" s="8">
        <v>270.2</v>
      </c>
      <c r="S6" s="8">
        <v>281.7</v>
      </c>
      <c r="T6" s="8">
        <v>252.1</v>
      </c>
      <c r="U6" s="8">
        <v>279.89999999999998</v>
      </c>
      <c r="V6" s="8">
        <v>276.39999999999998</v>
      </c>
      <c r="W6" s="8">
        <v>294.60000000000002</v>
      </c>
      <c r="X6" s="8">
        <v>260.3</v>
      </c>
      <c r="Y6" s="8">
        <v>317.60000000000002</v>
      </c>
      <c r="Z6" s="8">
        <v>316.3</v>
      </c>
      <c r="AA6" s="8">
        <v>358.2</v>
      </c>
      <c r="AB6" s="8">
        <v>307.39999999999998</v>
      </c>
      <c r="AC6" s="8">
        <v>368.2</v>
      </c>
      <c r="AD6" s="8">
        <v>301.7</v>
      </c>
      <c r="AE6" s="8">
        <v>242.8</v>
      </c>
      <c r="AF6" s="8">
        <v>254.3</v>
      </c>
      <c r="AG6" s="8">
        <v>295.10000000000002</v>
      </c>
      <c r="AH6" s="8">
        <v>287.39999999999998</v>
      </c>
      <c r="AI6" s="8">
        <v>315.7</v>
      </c>
      <c r="AJ6" s="8">
        <v>308.7</v>
      </c>
      <c r="AK6" s="8">
        <v>338.6</v>
      </c>
      <c r="AL6" s="8">
        <v>340</v>
      </c>
      <c r="AM6" s="8">
        <v>403.9</v>
      </c>
      <c r="AN6" s="8">
        <v>378.5</v>
      </c>
      <c r="AO6" s="8">
        <v>456</v>
      </c>
      <c r="AP6" s="8">
        <v>432.1</v>
      </c>
      <c r="AQ6" s="8">
        <v>484.7</v>
      </c>
      <c r="AR6" s="8">
        <v>419.7</v>
      </c>
      <c r="AS6" s="8">
        <v>450</v>
      </c>
      <c r="AT6" s="8">
        <v>414.5</v>
      </c>
      <c r="AU6" s="8">
        <v>432.6</v>
      </c>
      <c r="AV6" s="8">
        <v>387.8</v>
      </c>
    </row>
    <row r="7" spans="1:48" x14ac:dyDescent="0.2">
      <c r="A7" s="19" t="s">
        <v>63</v>
      </c>
      <c r="B7" s="7">
        <v>47.5</v>
      </c>
      <c r="C7" s="8">
        <v>50.8</v>
      </c>
      <c r="D7" s="8">
        <v>48.2</v>
      </c>
      <c r="E7" s="8">
        <v>50</v>
      </c>
      <c r="F7" s="8">
        <v>48.4</v>
      </c>
      <c r="G7" s="8">
        <v>49.1</v>
      </c>
      <c r="H7" s="8">
        <v>49.4</v>
      </c>
      <c r="I7" s="8">
        <v>48.9</v>
      </c>
      <c r="J7" s="8">
        <v>51.5</v>
      </c>
      <c r="K7" s="8">
        <v>55.5</v>
      </c>
      <c r="L7" s="8">
        <v>55</v>
      </c>
      <c r="M7" s="8">
        <v>56</v>
      </c>
      <c r="N7" s="8">
        <v>56.6</v>
      </c>
      <c r="O7" s="8">
        <v>61</v>
      </c>
      <c r="P7" s="8">
        <v>58.1</v>
      </c>
      <c r="Q7" s="8">
        <v>57.3</v>
      </c>
      <c r="R7" s="8">
        <v>60.8</v>
      </c>
      <c r="S7" s="8">
        <v>61.3</v>
      </c>
      <c r="T7" s="8">
        <v>59.5</v>
      </c>
      <c r="U7" s="8">
        <v>60.5</v>
      </c>
      <c r="V7" s="8">
        <v>74.900000000000006</v>
      </c>
      <c r="W7" s="8">
        <v>76.8</v>
      </c>
      <c r="X7" s="8">
        <v>75.099999999999994</v>
      </c>
      <c r="Y7" s="8">
        <v>82.5</v>
      </c>
      <c r="Z7" s="8">
        <v>82.8</v>
      </c>
      <c r="AA7" s="8">
        <v>87.7</v>
      </c>
      <c r="AB7" s="8">
        <v>85.9</v>
      </c>
      <c r="AC7" s="8">
        <v>86.8</v>
      </c>
      <c r="AD7" s="8">
        <v>83.6</v>
      </c>
      <c r="AE7" s="8">
        <v>71.900000000000006</v>
      </c>
      <c r="AF7" s="8">
        <v>80</v>
      </c>
      <c r="AG7" s="8">
        <v>82.6</v>
      </c>
      <c r="AH7" s="8">
        <v>84.8</v>
      </c>
      <c r="AI7" s="8">
        <v>90.1</v>
      </c>
      <c r="AJ7" s="8">
        <v>87.4</v>
      </c>
      <c r="AK7" s="8">
        <v>89.1</v>
      </c>
      <c r="AL7" s="8">
        <v>92.9</v>
      </c>
      <c r="AM7" s="8">
        <v>99.4</v>
      </c>
      <c r="AN7" s="8">
        <v>105.8</v>
      </c>
      <c r="AO7" s="8">
        <v>113.3</v>
      </c>
      <c r="AP7" s="8">
        <v>112.4</v>
      </c>
      <c r="AQ7" s="8">
        <v>113.4</v>
      </c>
      <c r="AR7" s="8">
        <v>112.8</v>
      </c>
      <c r="AS7" s="8">
        <v>113.5</v>
      </c>
      <c r="AT7" s="8">
        <v>117.4</v>
      </c>
      <c r="AU7" s="8">
        <v>115.2</v>
      </c>
      <c r="AV7" s="8">
        <v>111.7</v>
      </c>
    </row>
    <row r="8" spans="1:48" x14ac:dyDescent="0.2">
      <c r="A8" s="20" t="s">
        <v>66</v>
      </c>
      <c r="B8" s="9">
        <v>0.25</v>
      </c>
      <c r="C8" s="10">
        <v>0.23</v>
      </c>
      <c r="D8" s="10">
        <v>0.24</v>
      </c>
      <c r="E8" s="10">
        <v>0.22</v>
      </c>
      <c r="F8" s="10">
        <v>0.23</v>
      </c>
      <c r="G8" s="10">
        <v>0.22</v>
      </c>
      <c r="H8" s="10">
        <v>0.25</v>
      </c>
      <c r="I8" s="10">
        <v>0.23</v>
      </c>
      <c r="J8" s="10">
        <v>0.24</v>
      </c>
      <c r="K8" s="10">
        <v>0.23</v>
      </c>
      <c r="L8" s="10">
        <v>0.24</v>
      </c>
      <c r="M8" s="10">
        <v>0.22</v>
      </c>
      <c r="N8" s="10">
        <v>0.23</v>
      </c>
      <c r="O8" s="10">
        <v>0.22</v>
      </c>
      <c r="P8" s="10">
        <v>0.23</v>
      </c>
      <c r="Q8" s="10">
        <v>0.22</v>
      </c>
      <c r="R8" s="10">
        <v>0.22</v>
      </c>
      <c r="S8" s="10">
        <v>0.22</v>
      </c>
      <c r="T8" s="10">
        <v>0.24</v>
      </c>
      <c r="U8" s="10">
        <v>0.22</v>
      </c>
      <c r="V8" s="11">
        <v>0.27</v>
      </c>
      <c r="W8" s="11">
        <v>0.26</v>
      </c>
      <c r="X8" s="11">
        <v>0.28999999999999998</v>
      </c>
      <c r="Y8" s="11">
        <v>0.26</v>
      </c>
      <c r="Z8" s="11">
        <v>0.26</v>
      </c>
      <c r="AA8" s="11">
        <v>0.24</v>
      </c>
      <c r="AB8" s="11">
        <v>0.28000000000000003</v>
      </c>
      <c r="AC8" s="11">
        <v>0.24</v>
      </c>
      <c r="AD8" s="11">
        <v>0.28000000000000003</v>
      </c>
      <c r="AE8" s="11">
        <v>0.3</v>
      </c>
      <c r="AF8" s="11">
        <v>0.31</v>
      </c>
      <c r="AG8" s="11">
        <v>0.28000000000000003</v>
      </c>
      <c r="AH8" s="11">
        <v>0.3</v>
      </c>
      <c r="AI8" s="11">
        <v>0.28999999999999998</v>
      </c>
      <c r="AJ8" s="11">
        <v>0.28000000000000003</v>
      </c>
      <c r="AK8" s="11">
        <v>0.26</v>
      </c>
      <c r="AL8" s="11">
        <v>0.27</v>
      </c>
      <c r="AM8" s="11">
        <v>0.25</v>
      </c>
      <c r="AN8" s="11">
        <v>0.28000000000000003</v>
      </c>
      <c r="AO8" s="11">
        <v>0.25</v>
      </c>
      <c r="AP8" s="11">
        <v>0.26</v>
      </c>
      <c r="AQ8" s="11">
        <v>0.23</v>
      </c>
      <c r="AR8" s="11">
        <v>0.27</v>
      </c>
      <c r="AS8" s="11">
        <v>0.25</v>
      </c>
      <c r="AT8" s="11">
        <v>0.28000000000000003</v>
      </c>
      <c r="AU8" s="11">
        <v>0.27</v>
      </c>
      <c r="AV8" s="11">
        <v>0.28999999999999998</v>
      </c>
    </row>
    <row r="9" spans="1:48" x14ac:dyDescent="0.2">
      <c r="A9" s="19" t="s">
        <v>64</v>
      </c>
      <c r="B9" s="7">
        <v>2</v>
      </c>
      <c r="C9" s="8">
        <v>5.9</v>
      </c>
      <c r="D9" s="8">
        <v>5.6</v>
      </c>
      <c r="E9" s="8">
        <v>-13.1</v>
      </c>
      <c r="F9" s="8">
        <v>13.4</v>
      </c>
      <c r="G9" s="8">
        <v>5.3</v>
      </c>
      <c r="H9" s="8">
        <v>12</v>
      </c>
      <c r="I9" s="8">
        <v>11.9</v>
      </c>
      <c r="J9" s="8">
        <v>18.600000000000001</v>
      </c>
      <c r="K9" s="8">
        <v>25.3</v>
      </c>
      <c r="L9" s="8">
        <v>24.8</v>
      </c>
      <c r="M9" s="8">
        <v>31</v>
      </c>
      <c r="N9" s="8">
        <v>32.200000000000003</v>
      </c>
      <c r="O9" s="8">
        <v>41.3</v>
      </c>
      <c r="P9" s="8">
        <v>32.9</v>
      </c>
      <c r="Q9" s="8">
        <v>32.4</v>
      </c>
      <c r="R9" s="8">
        <v>39.5</v>
      </c>
      <c r="S9" s="8">
        <v>44</v>
      </c>
      <c r="T9" s="8">
        <v>33.6</v>
      </c>
      <c r="U9" s="8">
        <v>39.9</v>
      </c>
      <c r="V9" s="8">
        <v>36.1</v>
      </c>
      <c r="W9" s="8">
        <v>39.4</v>
      </c>
      <c r="X9" s="8">
        <v>23.9</v>
      </c>
      <c r="Y9" s="8">
        <v>34.4</v>
      </c>
      <c r="Z9" s="8">
        <v>33.4</v>
      </c>
      <c r="AA9" s="8">
        <v>47.3</v>
      </c>
      <c r="AB9" s="8">
        <v>30.3</v>
      </c>
      <c r="AC9" s="8">
        <v>48.3</v>
      </c>
      <c r="AD9" s="8">
        <v>28.4</v>
      </c>
      <c r="AE9" s="8">
        <v>18</v>
      </c>
      <c r="AF9" s="8">
        <v>25.9</v>
      </c>
      <c r="AG9" s="8">
        <v>25</v>
      </c>
      <c r="AH9" s="8">
        <v>33.1</v>
      </c>
      <c r="AI9" s="8">
        <v>40</v>
      </c>
      <c r="AJ9" s="8">
        <v>37.6</v>
      </c>
      <c r="AK9" s="8">
        <v>34</v>
      </c>
      <c r="AL9" s="8">
        <v>43.5</v>
      </c>
      <c r="AM9" s="8">
        <v>62.6</v>
      </c>
      <c r="AN9" s="8">
        <v>49.6</v>
      </c>
      <c r="AO9" s="8">
        <v>61.3</v>
      </c>
      <c r="AP9" s="8">
        <v>61.4</v>
      </c>
      <c r="AQ9" s="8">
        <v>81.5</v>
      </c>
      <c r="AR9" s="8">
        <v>61.5</v>
      </c>
      <c r="AS9" s="8">
        <v>47.8</v>
      </c>
      <c r="AT9" s="8">
        <v>68.7</v>
      </c>
      <c r="AU9" s="8">
        <v>68.7</v>
      </c>
      <c r="AV9" s="8">
        <v>59.3</v>
      </c>
    </row>
    <row r="10" spans="1:48" x14ac:dyDescent="0.2">
      <c r="A10" s="21" t="s">
        <v>65</v>
      </c>
      <c r="B10" s="13">
        <v>3.6</v>
      </c>
      <c r="C10" s="14">
        <v>8.9</v>
      </c>
      <c r="D10" s="14">
        <v>8.1</v>
      </c>
      <c r="E10" s="14">
        <v>3.9</v>
      </c>
      <c r="F10" s="14">
        <v>13.4</v>
      </c>
      <c r="G10" s="14">
        <v>15.6</v>
      </c>
      <c r="H10" s="14">
        <v>14.2</v>
      </c>
      <c r="I10" s="14">
        <v>17.8</v>
      </c>
      <c r="J10" s="14">
        <v>19.2</v>
      </c>
      <c r="K10" s="14">
        <v>25.4</v>
      </c>
      <c r="L10" s="14">
        <v>25.3</v>
      </c>
      <c r="M10" s="14">
        <v>30.7</v>
      </c>
      <c r="N10" s="14">
        <v>32.4</v>
      </c>
      <c r="O10" s="14">
        <v>41.7</v>
      </c>
      <c r="P10" s="14">
        <v>33</v>
      </c>
      <c r="Q10" s="14">
        <v>32.9</v>
      </c>
      <c r="R10" s="14">
        <v>39.6</v>
      </c>
      <c r="S10" s="14">
        <v>44.1</v>
      </c>
      <c r="T10" s="14">
        <v>33.700000000000003</v>
      </c>
      <c r="U10" s="14">
        <v>39.9</v>
      </c>
      <c r="V10" s="8">
        <v>36.1</v>
      </c>
      <c r="W10" s="8">
        <v>39.4</v>
      </c>
      <c r="X10" s="8">
        <v>24.2</v>
      </c>
      <c r="Y10" s="8">
        <v>34.9</v>
      </c>
      <c r="Z10" s="8">
        <v>33.700000000000003</v>
      </c>
      <c r="AA10" s="8">
        <v>50.6</v>
      </c>
      <c r="AB10" s="8">
        <v>34.1</v>
      </c>
      <c r="AC10" s="8">
        <v>51.8</v>
      </c>
      <c r="AD10" s="8">
        <v>30.1</v>
      </c>
      <c r="AE10" s="8">
        <v>24.3</v>
      </c>
      <c r="AF10" s="8">
        <v>30.9</v>
      </c>
      <c r="AG10" s="8">
        <v>41.1</v>
      </c>
      <c r="AH10" s="8">
        <v>38.1</v>
      </c>
      <c r="AI10" s="8">
        <v>44.7</v>
      </c>
      <c r="AJ10" s="8">
        <v>41.2</v>
      </c>
      <c r="AK10" s="8">
        <v>38.6</v>
      </c>
      <c r="AL10" s="8">
        <v>47.4</v>
      </c>
      <c r="AM10" s="8">
        <v>62.4</v>
      </c>
      <c r="AN10" s="8">
        <v>49.6</v>
      </c>
      <c r="AO10" s="8">
        <v>61.6</v>
      </c>
      <c r="AP10" s="8">
        <v>61.4</v>
      </c>
      <c r="AQ10" s="8">
        <v>81.400000000000006</v>
      </c>
      <c r="AR10" s="8">
        <v>61.5</v>
      </c>
      <c r="AS10" s="8">
        <v>47.8</v>
      </c>
      <c r="AT10" s="8">
        <v>68.7</v>
      </c>
      <c r="AU10" s="8">
        <v>68.7</v>
      </c>
      <c r="AV10" s="8">
        <v>59.3</v>
      </c>
    </row>
    <row r="11" spans="1:48" x14ac:dyDescent="0.2">
      <c r="A11" s="21" t="s">
        <v>66</v>
      </c>
      <c r="B11" s="15">
        <v>1.9E-2</v>
      </c>
      <c r="C11" s="16">
        <v>0.04</v>
      </c>
      <c r="D11" s="16">
        <v>4.1000000000000002E-2</v>
      </c>
      <c r="E11" s="16">
        <v>1.7000000000000001E-2</v>
      </c>
      <c r="F11" s="16">
        <v>6.4000000000000001E-2</v>
      </c>
      <c r="G11" s="16">
        <v>7.0999999999999994E-2</v>
      </c>
      <c r="H11" s="16">
        <v>7.0999999999999994E-2</v>
      </c>
      <c r="I11" s="16">
        <v>8.4000000000000005E-2</v>
      </c>
      <c r="J11" s="16">
        <v>0.09</v>
      </c>
      <c r="K11" s="16">
        <v>0.107</v>
      </c>
      <c r="L11" s="16">
        <v>0.11</v>
      </c>
      <c r="M11" s="16">
        <v>0.123</v>
      </c>
      <c r="N11" s="16">
        <v>0.13200000000000001</v>
      </c>
      <c r="O11" s="16">
        <v>0.14699999999999999</v>
      </c>
      <c r="P11" s="16">
        <v>0.13200000000000001</v>
      </c>
      <c r="Q11" s="16">
        <v>0.128</v>
      </c>
      <c r="R11" s="16">
        <v>0.14599999999999999</v>
      </c>
      <c r="S11" s="16">
        <v>0.156</v>
      </c>
      <c r="T11" s="16">
        <v>0.13400000000000001</v>
      </c>
      <c r="U11" s="16">
        <v>0.14299999999999999</v>
      </c>
      <c r="V11" s="17">
        <v>0.13100000000000001</v>
      </c>
      <c r="W11" s="17">
        <v>0.13400000000000001</v>
      </c>
      <c r="X11" s="17">
        <v>9.2999999999999999E-2</v>
      </c>
      <c r="Y11" s="17">
        <v>0.11</v>
      </c>
      <c r="Z11" s="17">
        <v>0.107</v>
      </c>
      <c r="AA11" s="17">
        <v>0.14099999999999999</v>
      </c>
      <c r="AB11" s="17">
        <v>0.111</v>
      </c>
      <c r="AC11" s="17">
        <v>0.14099999999999999</v>
      </c>
      <c r="AD11" s="17">
        <v>0.1</v>
      </c>
      <c r="AE11" s="17">
        <v>0.1</v>
      </c>
      <c r="AF11" s="17">
        <v>0.122</v>
      </c>
      <c r="AG11" s="17">
        <v>0.13900000000000001</v>
      </c>
      <c r="AH11" s="17">
        <v>0.13300000000000001</v>
      </c>
      <c r="AI11" s="17">
        <v>0.14199999999999999</v>
      </c>
      <c r="AJ11" s="17">
        <v>0.13300000000000001</v>
      </c>
      <c r="AK11" s="17">
        <v>0.114</v>
      </c>
      <c r="AL11" s="17">
        <v>0.13900000000000001</v>
      </c>
      <c r="AM11" s="17">
        <v>0.154</v>
      </c>
      <c r="AN11" s="17">
        <v>0.13100000000000001</v>
      </c>
      <c r="AO11" s="17">
        <v>0.13500000000000001</v>
      </c>
      <c r="AP11" s="17">
        <v>0.14199999999999999</v>
      </c>
      <c r="AQ11" s="17">
        <v>0.16800000000000001</v>
      </c>
      <c r="AR11" s="17">
        <v>0.14699999999999999</v>
      </c>
      <c r="AS11" s="17">
        <v>0.106</v>
      </c>
      <c r="AT11" s="17">
        <v>0.16600000000000001</v>
      </c>
      <c r="AU11" s="17">
        <v>0.159</v>
      </c>
      <c r="AV11" s="17">
        <v>0.153</v>
      </c>
    </row>
    <row r="13" spans="1:48" x14ac:dyDescent="0.2">
      <c r="A13" s="4" t="s">
        <v>67</v>
      </c>
    </row>
  </sheetData>
  <conditionalFormatting sqref="A3:AV3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0077-B40B-40BD-922C-C995F7782EC9}">
  <dimension ref="A1:L13"/>
  <sheetViews>
    <sheetView workbookViewId="0"/>
  </sheetViews>
  <sheetFormatPr defaultRowHeight="11.4" x14ac:dyDescent="0.2"/>
  <cols>
    <col min="1" max="1" width="40.77734375" style="4" customWidth="1"/>
    <col min="2" max="16384" width="8.88671875" style="4"/>
  </cols>
  <sheetData>
    <row r="1" spans="1:12" x14ac:dyDescent="0.2">
      <c r="A1" s="4" t="s">
        <v>59</v>
      </c>
    </row>
    <row r="3" spans="1:12" ht="12" x14ac:dyDescent="0.25">
      <c r="A3" s="18" t="s">
        <v>0</v>
      </c>
      <c r="B3" s="1">
        <v>2013</v>
      </c>
      <c r="C3" s="1">
        <v>2014</v>
      </c>
      <c r="D3" s="1">
        <v>2015</v>
      </c>
      <c r="E3" s="1">
        <v>2016</v>
      </c>
      <c r="F3" s="1">
        <v>2017</v>
      </c>
      <c r="G3" s="3">
        <v>2018</v>
      </c>
      <c r="H3" s="3">
        <v>2019</v>
      </c>
      <c r="I3" s="3">
        <v>2020</v>
      </c>
      <c r="J3" s="3">
        <v>2021</v>
      </c>
      <c r="K3" s="3">
        <v>2022</v>
      </c>
      <c r="L3" s="3">
        <v>2023</v>
      </c>
    </row>
    <row r="4" spans="1:12" x14ac:dyDescent="0.2">
      <c r="A4" s="19" t="s">
        <v>60</v>
      </c>
      <c r="B4" s="8">
        <v>869</v>
      </c>
      <c r="C4" s="8">
        <v>908.6</v>
      </c>
      <c r="D4" s="8">
        <v>966.8</v>
      </c>
      <c r="E4" s="8">
        <v>1016.1</v>
      </c>
      <c r="F4" s="8">
        <v>1115.9000000000001</v>
      </c>
      <c r="G4" s="8">
        <v>1259.2</v>
      </c>
      <c r="H4" s="8">
        <v>1309.8</v>
      </c>
      <c r="I4" s="8">
        <v>1210.3</v>
      </c>
      <c r="J4" s="8">
        <v>1712.9</v>
      </c>
      <c r="K4" s="8">
        <v>1806.7</v>
      </c>
      <c r="L4" s="8">
        <v>1466.2</v>
      </c>
    </row>
    <row r="5" spans="1:12" x14ac:dyDescent="0.2">
      <c r="A5" s="19" t="s">
        <v>61</v>
      </c>
      <c r="B5" s="8">
        <v>202.9</v>
      </c>
      <c r="C5" s="8">
        <v>264.10000000000002</v>
      </c>
      <c r="D5" s="8">
        <v>304.7</v>
      </c>
      <c r="E5" s="8">
        <v>285.89999999999998</v>
      </c>
      <c r="F5" s="8">
        <v>299.2</v>
      </c>
      <c r="G5" s="8">
        <v>453</v>
      </c>
      <c r="H5" s="8">
        <v>406.3</v>
      </c>
      <c r="I5" s="8">
        <v>502.9</v>
      </c>
      <c r="J5" s="8">
        <v>984.6</v>
      </c>
      <c r="K5" s="8">
        <v>1184.9000000000001</v>
      </c>
      <c r="L5" s="8">
        <v>798.5</v>
      </c>
    </row>
    <row r="6" spans="1:12" x14ac:dyDescent="0.2">
      <c r="A6" s="19" t="s">
        <v>62</v>
      </c>
      <c r="B6" s="8">
        <v>840.6</v>
      </c>
      <c r="C6" s="8">
        <v>839.9</v>
      </c>
      <c r="D6" s="8">
        <v>928.1</v>
      </c>
      <c r="E6" s="8">
        <v>1035.9000000000001</v>
      </c>
      <c r="F6" s="8">
        <v>1083.9000000000001</v>
      </c>
      <c r="G6" s="8">
        <v>1148.8</v>
      </c>
      <c r="H6" s="8">
        <v>1350</v>
      </c>
      <c r="I6" s="8">
        <v>1093.9000000000001</v>
      </c>
      <c r="J6" s="8">
        <v>1250.4000000000001</v>
      </c>
      <c r="K6" s="8">
        <v>1578.4</v>
      </c>
      <c r="L6" s="8">
        <v>1786.5</v>
      </c>
    </row>
    <row r="7" spans="1:12" x14ac:dyDescent="0.2">
      <c r="A7" s="19" t="s">
        <v>63</v>
      </c>
      <c r="B7" s="8">
        <v>196.5</v>
      </c>
      <c r="C7" s="8">
        <v>195.8</v>
      </c>
      <c r="D7" s="8">
        <v>218</v>
      </c>
      <c r="E7" s="8">
        <v>232.9</v>
      </c>
      <c r="F7" s="8">
        <v>242</v>
      </c>
      <c r="G7" s="8">
        <v>309.3</v>
      </c>
      <c r="H7" s="8">
        <v>343.2</v>
      </c>
      <c r="I7" s="8">
        <v>318.2</v>
      </c>
      <c r="J7" s="8">
        <v>351.4</v>
      </c>
      <c r="K7" s="8">
        <v>411.4</v>
      </c>
      <c r="L7" s="8">
        <v>452.1</v>
      </c>
    </row>
    <row r="8" spans="1:12" x14ac:dyDescent="0.2">
      <c r="A8" s="20" t="s">
        <v>66</v>
      </c>
      <c r="B8" s="11">
        <v>0.23</v>
      </c>
      <c r="C8" s="11">
        <v>0.23</v>
      </c>
      <c r="D8" s="11">
        <v>0.23</v>
      </c>
      <c r="E8" s="11">
        <v>0.22</v>
      </c>
      <c r="F8" s="11">
        <v>0.22</v>
      </c>
      <c r="G8" s="11">
        <v>0.27</v>
      </c>
      <c r="H8" s="11">
        <v>0.25</v>
      </c>
      <c r="I8" s="11">
        <v>0.28999999999999998</v>
      </c>
      <c r="J8" s="11">
        <v>0.28000000000000003</v>
      </c>
      <c r="K8" s="11">
        <v>0.26</v>
      </c>
      <c r="L8" s="11">
        <v>0.25</v>
      </c>
    </row>
    <row r="9" spans="1:12" x14ac:dyDescent="0.2">
      <c r="A9" s="19" t="s">
        <v>64</v>
      </c>
      <c r="B9" s="8">
        <v>0.4</v>
      </c>
      <c r="C9" s="8">
        <v>42.5</v>
      </c>
      <c r="D9" s="8">
        <v>99.6</v>
      </c>
      <c r="E9" s="8">
        <v>138.80000000000001</v>
      </c>
      <c r="F9" s="8">
        <v>157.1</v>
      </c>
      <c r="G9" s="8">
        <v>133.80000000000001</v>
      </c>
      <c r="H9" s="8">
        <v>159.30000000000001</v>
      </c>
      <c r="I9" s="8">
        <v>97.3</v>
      </c>
      <c r="J9" s="8">
        <v>144.69999999999999</v>
      </c>
      <c r="K9" s="8">
        <v>217.1</v>
      </c>
      <c r="L9" s="8">
        <v>252.2</v>
      </c>
    </row>
    <row r="10" spans="1:12" x14ac:dyDescent="0.2">
      <c r="A10" s="21" t="s">
        <v>65</v>
      </c>
      <c r="B10" s="14">
        <v>24.4</v>
      </c>
      <c r="C10" s="14">
        <v>61</v>
      </c>
      <c r="D10" s="14">
        <v>100.5</v>
      </c>
      <c r="E10" s="14">
        <v>140</v>
      </c>
      <c r="F10" s="14">
        <v>157.30000000000001</v>
      </c>
      <c r="G10" s="8">
        <v>134.5</v>
      </c>
      <c r="H10" s="8">
        <v>170.2</v>
      </c>
      <c r="I10" s="8">
        <v>126.5</v>
      </c>
      <c r="J10" s="8">
        <v>162.6</v>
      </c>
      <c r="K10" s="8">
        <v>220.9</v>
      </c>
      <c r="L10" s="8">
        <v>252.1</v>
      </c>
    </row>
    <row r="11" spans="1:12" x14ac:dyDescent="0.2">
      <c r="A11" s="21" t="s">
        <v>66</v>
      </c>
      <c r="B11" s="16">
        <v>2.9000000000000001E-2</v>
      </c>
      <c r="C11" s="16">
        <v>7.2999999999999995E-2</v>
      </c>
      <c r="D11" s="16">
        <v>0.108</v>
      </c>
      <c r="E11" s="16">
        <v>0.13500000000000001</v>
      </c>
      <c r="F11" s="16">
        <v>0.14499999999999999</v>
      </c>
      <c r="G11" s="17">
        <v>0.11700000000000001</v>
      </c>
      <c r="H11" s="17">
        <v>0.126</v>
      </c>
      <c r="I11" s="17">
        <v>0.11600000000000001</v>
      </c>
      <c r="J11" s="17">
        <v>0.13</v>
      </c>
      <c r="K11" s="17">
        <v>0.14000000000000001</v>
      </c>
      <c r="L11" s="17">
        <v>0.14099999999999999</v>
      </c>
    </row>
    <row r="13" spans="1:12" x14ac:dyDescent="0.2">
      <c r="A13" s="4" t="s">
        <v>67</v>
      </c>
    </row>
  </sheetData>
  <conditionalFormatting sqref="A3:L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Quarterly figures</vt:lpstr>
      <vt:lpstr>Annual figures</vt:lpstr>
      <vt:lpstr>Numerot vuosineljänneksittäin</vt:lpstr>
      <vt:lpstr>Numerot vuosittain</vt:lpstr>
    </vt:vector>
  </TitlesOfParts>
  <Company>Cargotec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Ovaskainen Ville</dc:creator>
  <cp:lastModifiedBy>Tornwall Oscar</cp:lastModifiedBy>
  <dcterms:created xsi:type="dcterms:W3CDTF">2025-01-14T12:17:44Z</dcterms:created>
  <dcterms:modified xsi:type="dcterms:W3CDTF">2025-01-14T13:30:22Z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